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 windowWidth="5580" windowHeight="6036" activeTab="0"/>
  </bookViews>
  <sheets>
    <sheet name="BlankBudget" sheetId="1" r:id="rId1"/>
    <sheet name="Budget Explanation" sheetId="2" r:id="rId2"/>
    <sheet name="ExampleBudget" sheetId="3" r:id="rId3"/>
  </sheets>
  <definedNames>
    <definedName name="_xlnm.Print_Area" localSheetId="0">'BlankBudget'!$A$1:$D$33</definedName>
    <definedName name="_xlnm.Print_Area" localSheetId="1">'Budget Explanation'!$A$1:$D$18</definedName>
    <definedName name="_xlnm.Print_Area" localSheetId="2">'ExampleBudget'!$A$1:$D$30</definedName>
  </definedNames>
  <calcPr fullCalcOnLoad="1"/>
</workbook>
</file>

<file path=xl/sharedStrings.xml><?xml version="1.0" encoding="utf-8"?>
<sst xmlns="http://schemas.openxmlformats.org/spreadsheetml/2006/main" count="91" uniqueCount="51">
  <si>
    <t>Item</t>
  </si>
  <si>
    <t>Grant Funds</t>
  </si>
  <si>
    <t>Matching Funds</t>
  </si>
  <si>
    <t>Totals</t>
  </si>
  <si>
    <t>Travel</t>
  </si>
  <si>
    <t>Materials/Supplies</t>
  </si>
  <si>
    <t>Other</t>
  </si>
  <si>
    <t>Total Costs</t>
  </si>
  <si>
    <t>Equipment</t>
  </si>
  <si>
    <t>Lodging</t>
  </si>
  <si>
    <t>Meals</t>
  </si>
  <si>
    <t>Contractual/Implementation</t>
  </si>
  <si>
    <t xml:space="preserve">If personnel costs are associated with the project, it is preferred that they be contributed as match funds.  Grants will not be awarded for the sole purpose of funding personnel. </t>
  </si>
  <si>
    <t xml:space="preserve">Personnel Costs </t>
  </si>
  <si>
    <t>.10 NRD Program Manager</t>
  </si>
  <si>
    <t>.20 Water Operator</t>
  </si>
  <si>
    <t>Transportation</t>
  </si>
  <si>
    <t>GPS Unit</t>
  </si>
  <si>
    <t>Brochures</t>
  </si>
  <si>
    <t>Posters</t>
  </si>
  <si>
    <t>Filter Strips</t>
  </si>
  <si>
    <t>Well Abandonment</t>
  </si>
  <si>
    <t>Volunteers</t>
  </si>
  <si>
    <t>Fencing</t>
  </si>
  <si>
    <t>Match Percentage</t>
  </si>
  <si>
    <t>Web page development</t>
  </si>
  <si>
    <t xml:space="preserve">Water conservation rebates </t>
  </si>
  <si>
    <t>Irrigation Flow meters</t>
  </si>
  <si>
    <t>Submersible transmitter</t>
  </si>
  <si>
    <t>Hydrant Meter</t>
  </si>
  <si>
    <t>Mailings</t>
  </si>
  <si>
    <t>Conference registration</t>
  </si>
  <si>
    <t>Wellhead Protection Area signs</t>
  </si>
  <si>
    <t>These are mechanical devices.  Examples:  water meters, GPS unit, colorimeter</t>
  </si>
  <si>
    <t>These are non-mechanical materials.  Examples:  maps, brochures, motion lights</t>
  </si>
  <si>
    <t>These are services that are hired out.  Examples:  abandoning wells, building filter strips, installation of BMPs, web page development</t>
  </si>
  <si>
    <t>Transportation (Airfare, personal vehicle mileage, etc.)</t>
  </si>
  <si>
    <t xml:space="preserve">This could include space rental, conference calls and other telephone costs, mailings, workshop or conference registration fees, etc. The value of volunteer services is allowable as match dollars.  Meals (except travel-related) are not allowed to be paid with grant dollars, but may be considered match.  This includes refreshments provided at meetings. </t>
  </si>
  <si>
    <t>(amount requested)</t>
  </si>
  <si>
    <t>(amount contributed by applicant)</t>
  </si>
  <si>
    <t>(total requested grant amount)</t>
  </si>
  <si>
    <t>(total match divided by total project cost)</t>
  </si>
  <si>
    <t>(total contractual costs)</t>
  </si>
  <si>
    <t>(total cost of materials/supplies)</t>
  </si>
  <si>
    <t>(total cost of equipment)</t>
  </si>
  <si>
    <t>(total cost of travel)</t>
  </si>
  <si>
    <t>Budget Explanation for NDEQ Source Water Protection Grants</t>
  </si>
  <si>
    <t>Example Budget for NDEQ Source Water Protection Grants</t>
  </si>
  <si>
    <t>(total match amount contributed by applicant)</t>
  </si>
  <si>
    <t>(total cost of other)</t>
  </si>
  <si>
    <t>Project Name: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</si>
</sst>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2">
    <font>
      <sz val="10"/>
      <name val="Arial"/>
      <family val="0"/>
    </font>
    <font>
      <b/>
      <sz val="14"/>
      <name val="Arial"/>
      <family val="2"/>
    </font>
    <font>
      <b/>
      <sz val="10"/>
      <name val="Arial"/>
      <family val="2"/>
    </font>
    <font>
      <sz val="12"/>
      <name val="Arial"/>
      <family val="2"/>
    </font>
    <font>
      <b/>
      <sz val="12"/>
      <name val="Arial"/>
      <family val="2"/>
    </font>
    <font>
      <b/>
      <sz val="11"/>
      <name val="Arial"/>
      <family val="2"/>
    </font>
    <font>
      <sz val="11"/>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indexed="22"/>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style="thick"/>
      <top style="thick"/>
      <bottom style="thick"/>
    </border>
    <border>
      <left style="thick"/>
      <right style="thick"/>
      <top>
        <color indexed="63"/>
      </top>
      <bottom style="thick"/>
    </border>
    <border>
      <left style="thick"/>
      <right>
        <color indexed="63"/>
      </right>
      <top style="thick"/>
      <bottom>
        <color indexed="63"/>
      </bottom>
    </border>
    <border>
      <left style="thick"/>
      <right style="medium"/>
      <top style="medium"/>
      <bottom style="medium"/>
    </border>
    <border>
      <left style="medium"/>
      <right style="medium"/>
      <top style="medium"/>
      <bottom style="medium"/>
    </border>
    <border>
      <left style="medium"/>
      <right style="thick"/>
      <top style="medium"/>
      <bottom style="medium"/>
    </border>
    <border>
      <left>
        <color indexed="63"/>
      </left>
      <right>
        <color indexed="63"/>
      </right>
      <top style="thick"/>
      <bottom>
        <color indexed="63"/>
      </bottom>
    </border>
    <border>
      <left>
        <color indexed="63"/>
      </left>
      <right style="thick"/>
      <top style="thick"/>
      <bottom>
        <color indexed="63"/>
      </bottom>
    </border>
    <border>
      <left style="thick"/>
      <right style="medium"/>
      <top style="medium"/>
      <bottom style="thick"/>
    </border>
    <border>
      <left style="medium"/>
      <right style="medium"/>
      <top style="medium"/>
      <bottom style="thick"/>
    </border>
    <border>
      <left style="medium"/>
      <right style="thick"/>
      <top style="medium"/>
      <bottom style="thick"/>
    </border>
    <border>
      <left style="thick"/>
      <right style="thin"/>
      <top style="medium"/>
      <bottom style="thin"/>
    </border>
    <border>
      <left style="thin"/>
      <right style="thick"/>
      <top style="medium"/>
      <bottom style="thin"/>
    </border>
    <border>
      <left style="thick"/>
      <right style="thin"/>
      <top style="thin"/>
      <bottom style="thin"/>
    </border>
    <border>
      <left style="thin"/>
      <right style="thin"/>
      <top style="thin"/>
      <bottom style="thin"/>
    </border>
    <border>
      <left style="thin"/>
      <right style="thick"/>
      <top style="thin"/>
      <bottom style="thin"/>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style="thin"/>
      <top style="medium"/>
      <bottom style="thin"/>
    </border>
    <border>
      <left style="thin"/>
      <right style="thick"/>
      <top style="thin"/>
      <bottom>
        <color indexed="63"/>
      </bottom>
    </border>
    <border>
      <left style="thin"/>
      <right style="thick"/>
      <top>
        <color indexed="63"/>
      </top>
      <bottom>
        <color indexed="63"/>
      </bottom>
    </border>
    <border>
      <left style="thin"/>
      <right style="thick"/>
      <top>
        <color indexed="63"/>
      </top>
      <bottom style="thin"/>
    </border>
    <border>
      <left style="thin"/>
      <right style="thick"/>
      <top>
        <color indexed="63"/>
      </top>
      <bottom style="thin">
        <color indexed="23"/>
      </bottom>
    </border>
    <border>
      <left style="thick"/>
      <right>
        <color indexed="63"/>
      </right>
      <top style="thick"/>
      <bottom style="medium"/>
    </border>
    <border>
      <left>
        <color indexed="63"/>
      </left>
      <right>
        <color indexed="63"/>
      </right>
      <top style="thick"/>
      <bottom style="medium"/>
    </border>
    <border>
      <left>
        <color indexed="63"/>
      </left>
      <right style="thick"/>
      <top style="thick"/>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85">
    <xf numFmtId="0" fontId="0" fillId="0" borderId="0" xfId="0" applyAlignment="1">
      <alignment/>
    </xf>
    <xf numFmtId="0" fontId="0" fillId="0" borderId="0" xfId="0" applyFont="1" applyAlignment="1">
      <alignment vertical="center"/>
    </xf>
    <xf numFmtId="0" fontId="0" fillId="0" borderId="0" xfId="0" applyFont="1" applyBorder="1" applyAlignment="1">
      <alignment horizontal="center" vertical="center" wrapText="1"/>
    </xf>
    <xf numFmtId="0" fontId="0" fillId="0" borderId="0" xfId="0" applyFont="1" applyBorder="1" applyAlignment="1">
      <alignment horizontal="left" vertical="center" wrapText="1" indent="1"/>
    </xf>
    <xf numFmtId="0" fontId="2" fillId="0" borderId="10" xfId="0" applyFont="1" applyBorder="1" applyAlignment="1">
      <alignment vertical="center"/>
    </xf>
    <xf numFmtId="0" fontId="2" fillId="0" borderId="11" xfId="0" applyFont="1" applyBorder="1" applyAlignment="1">
      <alignment vertical="center"/>
    </xf>
    <xf numFmtId="0" fontId="1" fillId="0" borderId="12" xfId="0" applyFont="1" applyBorder="1" applyAlignment="1">
      <alignment horizontal="centerContinuous" vertical="center"/>
    </xf>
    <xf numFmtId="0" fontId="0" fillId="0" borderId="0" xfId="0" applyFont="1" applyAlignment="1">
      <alignment/>
    </xf>
    <xf numFmtId="0" fontId="3" fillId="0" borderId="0" xfId="0" applyFont="1" applyAlignment="1">
      <alignment/>
    </xf>
    <xf numFmtId="0" fontId="4" fillId="0" borderId="13" xfId="0"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xf numFmtId="0" fontId="0" fillId="0" borderId="16" xfId="0" applyFont="1" applyBorder="1" applyAlignment="1">
      <alignment horizontal="centerContinuous"/>
    </xf>
    <xf numFmtId="0" fontId="0" fillId="0" borderId="17" xfId="0" applyFont="1" applyBorder="1" applyAlignment="1">
      <alignment horizontal="centerContinuous"/>
    </xf>
    <xf numFmtId="0" fontId="5" fillId="0" borderId="18" xfId="0" applyFont="1" applyBorder="1" applyAlignment="1">
      <alignment/>
    </xf>
    <xf numFmtId="164" fontId="6" fillId="0" borderId="19" xfId="0" applyNumberFormat="1" applyFont="1" applyBorder="1" applyAlignment="1">
      <alignment/>
    </xf>
    <xf numFmtId="164" fontId="6" fillId="0" borderId="20" xfId="0" applyNumberFormat="1" applyFont="1" applyBorder="1" applyAlignment="1">
      <alignment/>
    </xf>
    <xf numFmtId="0" fontId="5" fillId="0" borderId="10" xfId="0" applyFont="1" applyBorder="1" applyAlignment="1">
      <alignment/>
    </xf>
    <xf numFmtId="10" fontId="6" fillId="0" borderId="10" xfId="0" applyNumberFormat="1" applyFont="1" applyBorder="1" applyAlignment="1">
      <alignment/>
    </xf>
    <xf numFmtId="0" fontId="6" fillId="0" borderId="0" xfId="0" applyFont="1" applyAlignment="1">
      <alignment/>
    </xf>
    <xf numFmtId="0" fontId="0" fillId="0" borderId="0" xfId="0" applyFont="1" applyAlignment="1">
      <alignment vertical="center" wrapText="1"/>
    </xf>
    <xf numFmtId="0" fontId="2" fillId="0" borderId="18" xfId="0" applyFont="1" applyBorder="1" applyAlignment="1">
      <alignment/>
    </xf>
    <xf numFmtId="164" fontId="0" fillId="0" borderId="19" xfId="0" applyNumberFormat="1" applyFont="1" applyBorder="1" applyAlignment="1">
      <alignment/>
    </xf>
    <xf numFmtId="164" fontId="0" fillId="0" borderId="20" xfId="0" applyNumberFormat="1" applyFont="1" applyBorder="1" applyAlignment="1">
      <alignment/>
    </xf>
    <xf numFmtId="0" fontId="2" fillId="0" borderId="10" xfId="0" applyFont="1" applyBorder="1" applyAlignment="1">
      <alignment/>
    </xf>
    <xf numFmtId="10" fontId="0" fillId="0" borderId="10" xfId="0" applyNumberFormat="1" applyFont="1" applyBorder="1" applyAlignment="1">
      <alignment/>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Alignment="1">
      <alignment vertical="center"/>
    </xf>
    <xf numFmtId="0" fontId="7" fillId="0" borderId="10" xfId="0" applyFont="1" applyBorder="1" applyAlignment="1">
      <alignment horizontal="center" vertical="center" wrapText="1"/>
    </xf>
    <xf numFmtId="10" fontId="7" fillId="0" borderId="11" xfId="0" applyNumberFormat="1" applyFont="1" applyBorder="1" applyAlignment="1">
      <alignment horizontal="center" vertical="center" wrapText="1"/>
    </xf>
    <xf numFmtId="0" fontId="7" fillId="0" borderId="0" xfId="0" applyFont="1" applyBorder="1" applyAlignment="1">
      <alignment horizontal="center" vertical="center" wrapText="1"/>
    </xf>
    <xf numFmtId="0" fontId="2" fillId="0" borderId="21" xfId="0" applyFont="1" applyBorder="1" applyAlignment="1">
      <alignment vertical="center"/>
    </xf>
    <xf numFmtId="0" fontId="7" fillId="0" borderId="22" xfId="0" applyFont="1" applyFill="1" applyBorder="1" applyAlignment="1">
      <alignment horizontal="center" vertical="center" wrapText="1"/>
    </xf>
    <xf numFmtId="0" fontId="0" fillId="0" borderId="23" xfId="0" applyFont="1" applyBorder="1" applyAlignment="1">
      <alignment horizontal="left" vertical="center" wrapText="1" indent="2"/>
    </xf>
    <xf numFmtId="0" fontId="7" fillId="0" borderId="24" xfId="0" applyFont="1" applyFill="1" applyBorder="1" applyAlignment="1">
      <alignment horizontal="center" vertical="center"/>
    </xf>
    <xf numFmtId="0" fontId="7" fillId="0" borderId="24" xfId="0" applyFont="1" applyFill="1" applyBorder="1" applyAlignment="1">
      <alignment horizontal="center" vertical="center" wrapText="1"/>
    </xf>
    <xf numFmtId="0" fontId="7" fillId="33" borderId="25" xfId="0" applyFont="1" applyFill="1" applyBorder="1" applyAlignment="1">
      <alignment horizontal="center" vertical="center" wrapText="1"/>
    </xf>
    <xf numFmtId="0" fontId="2" fillId="0" borderId="23" xfId="0" applyFont="1" applyBorder="1" applyAlignment="1">
      <alignment vertical="center"/>
    </xf>
    <xf numFmtId="0" fontId="7" fillId="0" borderId="25" xfId="0" applyFont="1" applyFill="1" applyBorder="1" applyAlignment="1">
      <alignment horizontal="center" vertical="center" wrapText="1"/>
    </xf>
    <xf numFmtId="0" fontId="0" fillId="0" borderId="23" xfId="0" applyFont="1" applyBorder="1" applyAlignment="1">
      <alignment horizontal="left" vertical="top" wrapText="1" indent="2"/>
    </xf>
    <xf numFmtId="0" fontId="7" fillId="33" borderId="25" xfId="0" applyFont="1" applyFill="1" applyBorder="1" applyAlignment="1">
      <alignment vertical="center" wrapText="1"/>
    </xf>
    <xf numFmtId="0" fontId="7" fillId="33" borderId="26" xfId="0" applyFont="1" applyFill="1" applyBorder="1" applyAlignment="1">
      <alignment vertical="center"/>
    </xf>
    <xf numFmtId="0" fontId="7" fillId="33" borderId="27" xfId="0" applyFont="1" applyFill="1" applyBorder="1" applyAlignment="1">
      <alignment vertical="center"/>
    </xf>
    <xf numFmtId="0" fontId="7" fillId="33" borderId="28" xfId="0" applyFont="1" applyFill="1" applyBorder="1" applyAlignment="1">
      <alignment horizontal="center" vertical="center"/>
    </xf>
    <xf numFmtId="0" fontId="7" fillId="33" borderId="29" xfId="0" applyFont="1" applyFill="1" applyBorder="1" applyAlignment="1">
      <alignment vertical="center"/>
    </xf>
    <xf numFmtId="0" fontId="7" fillId="33" borderId="26" xfId="0" applyFont="1" applyFill="1" applyBorder="1" applyAlignment="1">
      <alignment horizontal="center" vertical="center"/>
    </xf>
    <xf numFmtId="0" fontId="7" fillId="33" borderId="27" xfId="0" applyFont="1" applyFill="1" applyBorder="1" applyAlignment="1">
      <alignment horizontal="center" vertical="center"/>
    </xf>
    <xf numFmtId="0" fontId="7" fillId="33" borderId="30" xfId="0" applyFont="1" applyFill="1" applyBorder="1" applyAlignment="1">
      <alignment horizontal="center" vertical="center" wrapText="1"/>
    </xf>
    <xf numFmtId="0" fontId="7" fillId="33" borderId="31" xfId="0" applyFont="1" applyFill="1" applyBorder="1" applyAlignment="1">
      <alignment horizontal="center" vertical="center" wrapText="1"/>
    </xf>
    <xf numFmtId="0" fontId="7" fillId="33" borderId="32" xfId="0" applyFont="1" applyFill="1" applyBorder="1" applyAlignment="1">
      <alignment horizontal="center" vertical="center" wrapText="1"/>
    </xf>
    <xf numFmtId="0" fontId="2" fillId="0" borderId="21" xfId="0" applyFont="1" applyBorder="1" applyAlignment="1">
      <alignment/>
    </xf>
    <xf numFmtId="164" fontId="0" fillId="0" borderId="22" xfId="0" applyNumberFormat="1" applyFont="1" applyFill="1" applyBorder="1" applyAlignment="1">
      <alignment/>
    </xf>
    <xf numFmtId="0" fontId="0" fillId="0" borderId="23" xfId="0" applyFont="1" applyBorder="1" applyAlignment="1">
      <alignment horizontal="left" indent="2"/>
    </xf>
    <xf numFmtId="164" fontId="0" fillId="0" borderId="24" xfId="0" applyNumberFormat="1" applyFont="1" applyFill="1" applyBorder="1" applyAlignment="1">
      <alignment/>
    </xf>
    <xf numFmtId="0" fontId="2" fillId="0" borderId="23" xfId="0" applyFont="1" applyBorder="1" applyAlignment="1">
      <alignment/>
    </xf>
    <xf numFmtId="164" fontId="0" fillId="0" borderId="25" xfId="0" applyNumberFormat="1" applyFont="1" applyFill="1" applyBorder="1" applyAlignment="1">
      <alignment/>
    </xf>
    <xf numFmtId="164" fontId="0" fillId="33" borderId="28" xfId="0" applyNumberFormat="1" applyFont="1" applyFill="1" applyBorder="1" applyAlignment="1">
      <alignment/>
    </xf>
    <xf numFmtId="164" fontId="0" fillId="33" borderId="29" xfId="0" applyNumberFormat="1" applyFont="1" applyFill="1" applyBorder="1" applyAlignment="1">
      <alignment/>
    </xf>
    <xf numFmtId="164" fontId="0" fillId="33" borderId="30" xfId="0" applyNumberFormat="1" applyFont="1" applyFill="1" applyBorder="1" applyAlignment="1">
      <alignment/>
    </xf>
    <xf numFmtId="164" fontId="0" fillId="33" borderId="32" xfId="0" applyNumberFormat="1" applyFont="1" applyFill="1" applyBorder="1" applyAlignment="1">
      <alignment/>
    </xf>
    <xf numFmtId="164" fontId="0" fillId="33" borderId="26" xfId="0" applyNumberFormat="1" applyFont="1" applyFill="1" applyBorder="1" applyAlignment="1">
      <alignment/>
    </xf>
    <xf numFmtId="164" fontId="0" fillId="33" borderId="27" xfId="0" applyNumberFormat="1" applyFont="1" applyFill="1" applyBorder="1" applyAlignment="1">
      <alignment/>
    </xf>
    <xf numFmtId="164" fontId="0" fillId="33" borderId="31" xfId="0" applyNumberFormat="1" applyFont="1" applyFill="1" applyBorder="1" applyAlignment="1">
      <alignment/>
    </xf>
    <xf numFmtId="164" fontId="0" fillId="33" borderId="26" xfId="0" applyNumberFormat="1" applyFont="1" applyFill="1" applyBorder="1" applyAlignment="1">
      <alignment horizontal="right" wrapText="1"/>
    </xf>
    <xf numFmtId="164" fontId="0" fillId="33" borderId="33" xfId="0" applyNumberFormat="1" applyFont="1" applyFill="1" applyBorder="1" applyAlignment="1">
      <alignment/>
    </xf>
    <xf numFmtId="164" fontId="0" fillId="0" borderId="22" xfId="0" applyNumberFormat="1" applyFont="1" applyBorder="1" applyAlignment="1">
      <alignment/>
    </xf>
    <xf numFmtId="164" fontId="0" fillId="0" borderId="25" xfId="0" applyNumberFormat="1" applyFont="1" applyBorder="1" applyAlignment="1">
      <alignment/>
    </xf>
    <xf numFmtId="0" fontId="0" fillId="0" borderId="23" xfId="0" applyFont="1" applyBorder="1" applyAlignment="1" applyProtection="1">
      <alignment/>
      <protection locked="0"/>
    </xf>
    <xf numFmtId="164" fontId="0" fillId="0" borderId="24" xfId="0" applyNumberFormat="1" applyFont="1" applyFill="1" applyBorder="1" applyAlignment="1" applyProtection="1">
      <alignment/>
      <protection locked="0"/>
    </xf>
    <xf numFmtId="164" fontId="0" fillId="34" borderId="28" xfId="0" applyNumberFormat="1" applyFont="1" applyFill="1" applyBorder="1" applyAlignment="1">
      <alignment/>
    </xf>
    <xf numFmtId="164" fontId="0" fillId="34" borderId="29" xfId="0" applyNumberFormat="1" applyFont="1" applyFill="1" applyBorder="1" applyAlignment="1">
      <alignment/>
    </xf>
    <xf numFmtId="164" fontId="0" fillId="34" borderId="30" xfId="0" applyNumberFormat="1" applyFont="1" applyFill="1" applyBorder="1" applyAlignment="1">
      <alignment/>
    </xf>
    <xf numFmtId="164" fontId="0" fillId="34" borderId="31" xfId="0" applyNumberFormat="1" applyFont="1" applyFill="1" applyBorder="1" applyAlignment="1">
      <alignment/>
    </xf>
    <xf numFmtId="164" fontId="0" fillId="34" borderId="32" xfId="0" applyNumberFormat="1" applyFont="1" applyFill="1" applyBorder="1" applyAlignment="1">
      <alignment/>
    </xf>
    <xf numFmtId="164" fontId="0" fillId="34" borderId="26" xfId="0" applyNumberFormat="1" applyFont="1" applyFill="1" applyBorder="1" applyAlignment="1">
      <alignment/>
    </xf>
    <xf numFmtId="164" fontId="0" fillId="34" borderId="27" xfId="0" applyNumberFormat="1" applyFont="1" applyFill="1" applyBorder="1" applyAlignment="1">
      <alignment/>
    </xf>
    <xf numFmtId="164" fontId="0" fillId="34" borderId="26" xfId="0" applyNumberFormat="1" applyFont="1" applyFill="1" applyBorder="1" applyAlignment="1">
      <alignment horizontal="center" wrapText="1"/>
    </xf>
    <xf numFmtId="0" fontId="1" fillId="0" borderId="34" xfId="0" applyFont="1" applyBorder="1" applyAlignment="1" applyProtection="1">
      <alignment horizontal="left" vertical="center"/>
      <protection locked="0"/>
    </xf>
    <xf numFmtId="0" fontId="0" fillId="0" borderId="35" xfId="0" applyBorder="1" applyAlignment="1" applyProtection="1">
      <alignment horizontal="left" vertical="center"/>
      <protection locked="0"/>
    </xf>
    <xf numFmtId="0" fontId="0" fillId="0" borderId="36" xfId="0" applyBorder="1" applyAlignment="1" applyProtection="1">
      <alignment horizontal="left" vertical="center"/>
      <protection locked="0"/>
    </xf>
    <xf numFmtId="0" fontId="1"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33"/>
  <sheetViews>
    <sheetView tabSelected="1" view="pageLayout" workbookViewId="0" topLeftCell="A1">
      <selection activeCell="A7" sqref="A7"/>
    </sheetView>
  </sheetViews>
  <sheetFormatPr defaultColWidth="9.140625" defaultRowHeight="12.75"/>
  <cols>
    <col min="1" max="1" width="32.00390625" style="7" bestFit="1" customWidth="1"/>
    <col min="2" max="4" width="19.7109375" style="7" customWidth="1"/>
    <col min="5" max="5" width="16.140625" style="7" customWidth="1"/>
    <col min="6" max="16384" width="9.140625" style="7" customWidth="1"/>
  </cols>
  <sheetData>
    <row r="1" spans="1:4" ht="36" customHeight="1" thickBot="1" thickTop="1">
      <c r="A1" s="79" t="s">
        <v>50</v>
      </c>
      <c r="B1" s="80"/>
      <c r="C1" s="80"/>
      <c r="D1" s="81"/>
    </row>
    <row r="2" spans="1:4" s="8" customFormat="1" ht="15.75" thickBot="1">
      <c r="A2" s="9" t="s">
        <v>0</v>
      </c>
      <c r="B2" s="10" t="s">
        <v>1</v>
      </c>
      <c r="C2" s="10" t="s">
        <v>2</v>
      </c>
      <c r="D2" s="11" t="s">
        <v>3</v>
      </c>
    </row>
    <row r="3" spans="1:5" s="8" customFormat="1" ht="15">
      <c r="A3" s="52" t="s">
        <v>13</v>
      </c>
      <c r="B3" s="71"/>
      <c r="C3" s="72"/>
      <c r="D3" s="67">
        <f>SUM(B4:C7)</f>
        <v>0</v>
      </c>
      <c r="E3" s="7"/>
    </row>
    <row r="4" spans="1:5" s="8" customFormat="1" ht="15">
      <c r="A4" s="69"/>
      <c r="B4" s="70"/>
      <c r="C4" s="70"/>
      <c r="D4" s="73"/>
      <c r="E4" s="7"/>
    </row>
    <row r="5" spans="1:5" s="8" customFormat="1" ht="15">
      <c r="A5" s="69"/>
      <c r="B5" s="70"/>
      <c r="C5" s="70"/>
      <c r="D5" s="74"/>
      <c r="E5" s="7"/>
    </row>
    <row r="6" spans="1:5" s="8" customFormat="1" ht="15">
      <c r="A6" s="69"/>
      <c r="B6" s="70"/>
      <c r="C6" s="70"/>
      <c r="D6" s="74"/>
      <c r="E6" s="7"/>
    </row>
    <row r="7" spans="1:5" s="8" customFormat="1" ht="15">
      <c r="A7" s="69"/>
      <c r="B7" s="70"/>
      <c r="C7" s="70"/>
      <c r="D7" s="75"/>
      <c r="E7" s="7"/>
    </row>
    <row r="8" spans="1:5" s="8" customFormat="1" ht="15">
      <c r="A8" s="56" t="s">
        <v>4</v>
      </c>
      <c r="B8" s="76"/>
      <c r="C8" s="77"/>
      <c r="D8" s="68">
        <f>SUM(B9:C11)</f>
        <v>0</v>
      </c>
      <c r="E8" s="7"/>
    </row>
    <row r="9" spans="1:5" s="8" customFormat="1" ht="15">
      <c r="A9" s="69"/>
      <c r="B9" s="70"/>
      <c r="C9" s="70"/>
      <c r="D9" s="73"/>
      <c r="E9" s="7"/>
    </row>
    <row r="10" spans="1:5" s="8" customFormat="1" ht="15">
      <c r="A10" s="69"/>
      <c r="B10" s="70"/>
      <c r="C10" s="70"/>
      <c r="D10" s="74"/>
      <c r="E10" s="7"/>
    </row>
    <row r="11" spans="1:5" s="8" customFormat="1" ht="15">
      <c r="A11" s="69"/>
      <c r="B11" s="70"/>
      <c r="C11" s="70"/>
      <c r="D11" s="75"/>
      <c r="E11" s="7"/>
    </row>
    <row r="12" spans="1:5" s="8" customFormat="1" ht="15">
      <c r="A12" s="56" t="s">
        <v>8</v>
      </c>
      <c r="B12" s="76"/>
      <c r="C12" s="77"/>
      <c r="D12" s="68">
        <f>SUM(B13:C16)</f>
        <v>0</v>
      </c>
      <c r="E12" s="7"/>
    </row>
    <row r="13" spans="1:5" s="8" customFormat="1" ht="15">
      <c r="A13" s="69"/>
      <c r="B13" s="70"/>
      <c r="C13" s="70"/>
      <c r="D13" s="73"/>
      <c r="E13" s="7"/>
    </row>
    <row r="14" spans="1:5" s="8" customFormat="1" ht="15">
      <c r="A14" s="69"/>
      <c r="B14" s="70"/>
      <c r="C14" s="70"/>
      <c r="D14" s="74"/>
      <c r="E14" s="7"/>
    </row>
    <row r="15" spans="1:5" s="8" customFormat="1" ht="15">
      <c r="A15" s="69"/>
      <c r="B15" s="70"/>
      <c r="C15" s="70"/>
      <c r="D15" s="74"/>
      <c r="E15" s="7"/>
    </row>
    <row r="16" spans="1:5" s="8" customFormat="1" ht="15">
      <c r="A16" s="69"/>
      <c r="B16" s="70"/>
      <c r="C16" s="70"/>
      <c r="D16" s="75"/>
      <c r="E16" s="7"/>
    </row>
    <row r="17" spans="1:5" s="8" customFormat="1" ht="15">
      <c r="A17" s="56" t="s">
        <v>5</v>
      </c>
      <c r="B17" s="76"/>
      <c r="C17" s="77"/>
      <c r="D17" s="68">
        <f>SUM(B18:C21)</f>
        <v>0</v>
      </c>
      <c r="E17" s="7"/>
    </row>
    <row r="18" spans="1:5" s="8" customFormat="1" ht="15">
      <c r="A18" s="69"/>
      <c r="B18" s="70"/>
      <c r="C18" s="70"/>
      <c r="D18" s="73"/>
      <c r="E18" s="7"/>
    </row>
    <row r="19" spans="1:5" s="8" customFormat="1" ht="15">
      <c r="A19" s="69"/>
      <c r="B19" s="70"/>
      <c r="C19" s="70"/>
      <c r="D19" s="74"/>
      <c r="E19" s="7"/>
    </row>
    <row r="20" spans="1:5" s="8" customFormat="1" ht="15">
      <c r="A20" s="69"/>
      <c r="B20" s="70"/>
      <c r="C20" s="70"/>
      <c r="D20" s="74"/>
      <c r="E20" s="7"/>
    </row>
    <row r="21" spans="1:5" s="8" customFormat="1" ht="15">
      <c r="A21" s="69"/>
      <c r="B21" s="70"/>
      <c r="C21" s="70"/>
      <c r="D21" s="75"/>
      <c r="E21" s="7"/>
    </row>
    <row r="22" spans="1:5" s="8" customFormat="1" ht="15">
      <c r="A22" s="56" t="s">
        <v>11</v>
      </c>
      <c r="B22" s="78"/>
      <c r="C22" s="77"/>
      <c r="D22" s="68">
        <f>SUM(B23:C26)</f>
        <v>0</v>
      </c>
      <c r="E22" s="7"/>
    </row>
    <row r="23" spans="1:5" s="8" customFormat="1" ht="15">
      <c r="A23" s="69"/>
      <c r="B23" s="70"/>
      <c r="C23" s="70"/>
      <c r="D23" s="73"/>
      <c r="E23" s="7"/>
    </row>
    <row r="24" spans="1:5" s="8" customFormat="1" ht="15">
      <c r="A24" s="69"/>
      <c r="B24" s="70"/>
      <c r="C24" s="70"/>
      <c r="D24" s="74"/>
      <c r="E24" s="7"/>
    </row>
    <row r="25" spans="1:5" s="8" customFormat="1" ht="15">
      <c r="A25" s="69"/>
      <c r="B25" s="70"/>
      <c r="C25" s="70"/>
      <c r="D25" s="74"/>
      <c r="E25" s="7"/>
    </row>
    <row r="26" spans="1:5" s="8" customFormat="1" ht="15">
      <c r="A26" s="69"/>
      <c r="B26" s="70"/>
      <c r="C26" s="70"/>
      <c r="D26" s="75"/>
      <c r="E26" s="7"/>
    </row>
    <row r="27" spans="1:5" s="8" customFormat="1" ht="15">
      <c r="A27" s="56" t="s">
        <v>6</v>
      </c>
      <c r="B27" s="76"/>
      <c r="C27" s="77"/>
      <c r="D27" s="68">
        <f>SUM(B28:C31)</f>
        <v>0</v>
      </c>
      <c r="E27" s="7"/>
    </row>
    <row r="28" spans="1:5" s="8" customFormat="1" ht="15">
      <c r="A28" s="69"/>
      <c r="B28" s="70"/>
      <c r="C28" s="70"/>
      <c r="D28" s="73"/>
      <c r="E28" s="7"/>
    </row>
    <row r="29" spans="1:5" s="8" customFormat="1" ht="15">
      <c r="A29" s="69"/>
      <c r="B29" s="70"/>
      <c r="C29" s="70"/>
      <c r="D29" s="74"/>
      <c r="E29" s="7"/>
    </row>
    <row r="30" spans="1:5" s="8" customFormat="1" ht="15">
      <c r="A30" s="69"/>
      <c r="B30" s="70"/>
      <c r="C30" s="70"/>
      <c r="D30" s="74"/>
      <c r="E30" s="7"/>
    </row>
    <row r="31" spans="1:5" s="8" customFormat="1" ht="15" thickBot="1">
      <c r="A31" s="69"/>
      <c r="B31" s="70"/>
      <c r="C31" s="70"/>
      <c r="D31" s="75"/>
      <c r="E31" s="7"/>
    </row>
    <row r="32" spans="1:5" s="8" customFormat="1" ht="15" thickBot="1">
      <c r="A32" s="21" t="s">
        <v>7</v>
      </c>
      <c r="B32" s="22">
        <f>SUM(B4:B31)</f>
        <v>0</v>
      </c>
      <c r="C32" s="22">
        <f>SUM(C4:C31)</f>
        <v>0</v>
      </c>
      <c r="D32" s="23">
        <f>SUM(D3:D27)</f>
        <v>0</v>
      </c>
      <c r="E32" s="7"/>
    </row>
    <row r="33" spans="1:2" ht="14.25" thickBot="1" thickTop="1">
      <c r="A33" s="24" t="s">
        <v>24</v>
      </c>
      <c r="B33" s="25" t="e">
        <f>C32/D32</f>
        <v>#DIV/0!</v>
      </c>
    </row>
    <row r="34" ht="13.5" thickTop="1"/>
  </sheetData>
  <sheetProtection/>
  <mergeCells count="1">
    <mergeCell ref="A1:D1"/>
  </mergeCells>
  <printOptions horizontalCentered="1"/>
  <pageMargins left="0.25" right="0.25" top="1" bottom="1" header="0.5" footer="0.5"/>
  <pageSetup horizontalDpi="600" verticalDpi="600" orientation="portrait" r:id="rId1"/>
  <headerFooter alignWithMargins="0">
    <oddHeader>&amp;L
11-004&amp;CSource Water Protection Final Report Budget Worksheet
</oddHeader>
    <firstHeader>&amp;CNDEQ Final Report Budget Worksheet</firstHeader>
  </headerFooter>
</worksheet>
</file>

<file path=xl/worksheets/sheet2.xml><?xml version="1.0" encoding="utf-8"?>
<worksheet xmlns="http://schemas.openxmlformats.org/spreadsheetml/2006/main" xmlns:r="http://schemas.openxmlformats.org/officeDocument/2006/relationships">
  <dimension ref="A1:E20"/>
  <sheetViews>
    <sheetView zoomScalePageLayoutView="0" workbookViewId="0" topLeftCell="A1">
      <selection activeCell="B17" sqref="B17"/>
    </sheetView>
  </sheetViews>
  <sheetFormatPr defaultColWidth="9.140625" defaultRowHeight="60" customHeight="1"/>
  <cols>
    <col min="1" max="1" width="32.7109375" style="1" customWidth="1"/>
    <col min="2" max="4" width="19.7109375" style="1" customWidth="1"/>
    <col min="5" max="5" width="13.8515625" style="1" customWidth="1"/>
    <col min="6" max="16384" width="9.140625" style="1" customWidth="1"/>
  </cols>
  <sheetData>
    <row r="1" spans="1:4" ht="36" customHeight="1" thickBot="1" thickTop="1">
      <c r="A1" s="82" t="s">
        <v>46</v>
      </c>
      <c r="B1" s="83"/>
      <c r="C1" s="83"/>
      <c r="D1" s="84"/>
    </row>
    <row r="2" spans="1:4" s="29" customFormat="1" ht="15.75" thickBot="1">
      <c r="A2" s="26" t="s">
        <v>0</v>
      </c>
      <c r="B2" s="27" t="s">
        <v>1</v>
      </c>
      <c r="C2" s="27" t="s">
        <v>2</v>
      </c>
      <c r="D2" s="28" t="s">
        <v>3</v>
      </c>
    </row>
    <row r="3" spans="1:4" ht="25.5" customHeight="1">
      <c r="A3" s="33" t="s">
        <v>13</v>
      </c>
      <c r="B3" s="45"/>
      <c r="C3" s="46"/>
      <c r="D3" s="34"/>
    </row>
    <row r="4" spans="1:4" ht="78.75">
      <c r="A4" s="35" t="s">
        <v>12</v>
      </c>
      <c r="B4" s="36" t="s">
        <v>38</v>
      </c>
      <c r="C4" s="37" t="s">
        <v>39</v>
      </c>
      <c r="D4" s="38"/>
    </row>
    <row r="5" spans="1:4" ht="25.5" customHeight="1">
      <c r="A5" s="39" t="s">
        <v>4</v>
      </c>
      <c r="B5" s="47"/>
      <c r="C5" s="48"/>
      <c r="D5" s="40" t="s">
        <v>45</v>
      </c>
    </row>
    <row r="6" spans="1:4" s="20" customFormat="1" ht="26.25">
      <c r="A6" s="35" t="s">
        <v>36</v>
      </c>
      <c r="B6" s="37" t="s">
        <v>38</v>
      </c>
      <c r="C6" s="37" t="s">
        <v>39</v>
      </c>
      <c r="D6" s="49"/>
    </row>
    <row r="7" spans="1:4" s="20" customFormat="1" ht="25.5" customHeight="1">
      <c r="A7" s="35" t="s">
        <v>9</v>
      </c>
      <c r="B7" s="37" t="s">
        <v>38</v>
      </c>
      <c r="C7" s="37" t="s">
        <v>39</v>
      </c>
      <c r="D7" s="50"/>
    </row>
    <row r="8" spans="1:4" s="20" customFormat="1" ht="25.5" customHeight="1">
      <c r="A8" s="35" t="s">
        <v>10</v>
      </c>
      <c r="B8" s="37" t="s">
        <v>38</v>
      </c>
      <c r="C8" s="37" t="s">
        <v>39</v>
      </c>
      <c r="D8" s="51"/>
    </row>
    <row r="9" spans="1:4" ht="12.75">
      <c r="A9" s="39" t="s">
        <v>8</v>
      </c>
      <c r="B9" s="43"/>
      <c r="C9" s="44"/>
      <c r="D9" s="40" t="s">
        <v>44</v>
      </c>
    </row>
    <row r="10" spans="1:4" ht="39">
      <c r="A10" s="35" t="s">
        <v>33</v>
      </c>
      <c r="B10" s="36" t="s">
        <v>38</v>
      </c>
      <c r="C10" s="37" t="s">
        <v>39</v>
      </c>
      <c r="D10" s="38"/>
    </row>
    <row r="11" spans="1:4" ht="25.5" customHeight="1">
      <c r="A11" s="39" t="s">
        <v>5</v>
      </c>
      <c r="B11" s="43"/>
      <c r="C11" s="44"/>
      <c r="D11" s="40" t="s">
        <v>43</v>
      </c>
    </row>
    <row r="12" spans="1:4" ht="39">
      <c r="A12" s="35" t="s">
        <v>34</v>
      </c>
      <c r="B12" s="36" t="s">
        <v>38</v>
      </c>
      <c r="C12" s="37" t="s">
        <v>39</v>
      </c>
      <c r="D12" s="38"/>
    </row>
    <row r="13" spans="1:4" ht="25.5" customHeight="1">
      <c r="A13" s="39" t="s">
        <v>11</v>
      </c>
      <c r="B13" s="43"/>
      <c r="C13" s="44"/>
      <c r="D13" s="40" t="s">
        <v>42</v>
      </c>
    </row>
    <row r="14" spans="1:4" ht="52.5">
      <c r="A14" s="35" t="s">
        <v>35</v>
      </c>
      <c r="B14" s="36" t="s">
        <v>38</v>
      </c>
      <c r="C14" s="37" t="s">
        <v>39</v>
      </c>
      <c r="D14" s="38"/>
    </row>
    <row r="15" spans="1:4" ht="25.5" customHeight="1">
      <c r="A15" s="39" t="s">
        <v>6</v>
      </c>
      <c r="B15" s="43"/>
      <c r="C15" s="44"/>
      <c r="D15" s="40" t="s">
        <v>49</v>
      </c>
    </row>
    <row r="16" spans="1:4" ht="159" thickBot="1">
      <c r="A16" s="41" t="s">
        <v>37</v>
      </c>
      <c r="B16" s="36" t="s">
        <v>38</v>
      </c>
      <c r="C16" s="37" t="s">
        <v>39</v>
      </c>
      <c r="D16" s="42"/>
    </row>
    <row r="17" spans="1:4" ht="24" thickBot="1" thickTop="1">
      <c r="A17" s="4" t="s">
        <v>7</v>
      </c>
      <c r="B17" s="30" t="s">
        <v>40</v>
      </c>
      <c r="C17" s="30" t="s">
        <v>48</v>
      </c>
      <c r="D17" s="30"/>
    </row>
    <row r="18" spans="1:5" ht="37.5" customHeight="1" thickBot="1" thickTop="1">
      <c r="A18" s="5" t="s">
        <v>24</v>
      </c>
      <c r="B18" s="31" t="s">
        <v>41</v>
      </c>
      <c r="C18" s="32"/>
      <c r="D18" s="32"/>
      <c r="E18" s="2"/>
    </row>
    <row r="19" spans="1:5" ht="59.25" customHeight="1" thickTop="1">
      <c r="A19" s="3"/>
      <c r="B19" s="3"/>
      <c r="C19" s="3"/>
      <c r="D19" s="3"/>
      <c r="E19" s="3"/>
    </row>
    <row r="20" ht="46.5" customHeight="1">
      <c r="E20" s="3"/>
    </row>
    <row r="21" ht="12.75"/>
  </sheetData>
  <sheetProtection/>
  <mergeCells count="1">
    <mergeCell ref="A1:D1"/>
  </mergeCells>
  <printOptions horizontalCentered="1" verticalCentered="1"/>
  <pageMargins left="0.25" right="0.25" top="0.25" bottom="0.25"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D30"/>
  <sheetViews>
    <sheetView zoomScalePageLayoutView="0" workbookViewId="0" topLeftCell="A1">
      <selection activeCell="G19" sqref="G19"/>
    </sheetView>
  </sheetViews>
  <sheetFormatPr defaultColWidth="9.140625" defaultRowHeight="12.75"/>
  <cols>
    <col min="1" max="1" width="32.7109375" style="7" customWidth="1"/>
    <col min="2" max="4" width="19.7109375" style="7" customWidth="1"/>
    <col min="5" max="5" width="16.140625" style="7" customWidth="1"/>
    <col min="6" max="16384" width="9.140625" style="7" customWidth="1"/>
  </cols>
  <sheetData>
    <row r="1" spans="1:4" ht="36" customHeight="1" thickBot="1" thickTop="1">
      <c r="A1" s="6" t="s">
        <v>47</v>
      </c>
      <c r="B1" s="12"/>
      <c r="C1" s="12"/>
      <c r="D1" s="13"/>
    </row>
    <row r="2" spans="1:4" s="8" customFormat="1" ht="15.75" thickBot="1">
      <c r="A2" s="9" t="s">
        <v>0</v>
      </c>
      <c r="B2" s="10" t="s">
        <v>1</v>
      </c>
      <c r="C2" s="10" t="s">
        <v>2</v>
      </c>
      <c r="D2" s="11" t="s">
        <v>3</v>
      </c>
    </row>
    <row r="3" spans="1:4" s="8" customFormat="1" ht="15">
      <c r="A3" s="52" t="s">
        <v>13</v>
      </c>
      <c r="B3" s="58"/>
      <c r="C3" s="59"/>
      <c r="D3" s="53">
        <v>8000</v>
      </c>
    </row>
    <row r="4" spans="1:4" s="8" customFormat="1" ht="15">
      <c r="A4" s="54" t="s">
        <v>15</v>
      </c>
      <c r="B4" s="55">
        <v>5000</v>
      </c>
      <c r="C4" s="55">
        <v>0</v>
      </c>
      <c r="D4" s="60"/>
    </row>
    <row r="5" spans="1:4" s="8" customFormat="1" ht="15">
      <c r="A5" s="54" t="s">
        <v>14</v>
      </c>
      <c r="B5" s="55">
        <v>0</v>
      </c>
      <c r="C5" s="55">
        <v>3000</v>
      </c>
      <c r="D5" s="61"/>
    </row>
    <row r="6" spans="1:4" s="8" customFormat="1" ht="15">
      <c r="A6" s="56" t="s">
        <v>4</v>
      </c>
      <c r="B6" s="62"/>
      <c r="C6" s="63"/>
      <c r="D6" s="57">
        <f>SUM(B7:C10)</f>
        <v>945</v>
      </c>
    </row>
    <row r="7" spans="1:4" s="8" customFormat="1" ht="15">
      <c r="A7" s="54" t="s">
        <v>16</v>
      </c>
      <c r="B7" s="55">
        <v>300</v>
      </c>
      <c r="C7" s="55">
        <v>0</v>
      </c>
      <c r="D7" s="60"/>
    </row>
    <row r="8" spans="1:4" s="8" customFormat="1" ht="15">
      <c r="A8" s="54" t="s">
        <v>9</v>
      </c>
      <c r="B8" s="55">
        <v>435</v>
      </c>
      <c r="C8" s="55">
        <v>0</v>
      </c>
      <c r="D8" s="64"/>
    </row>
    <row r="9" spans="1:4" s="8" customFormat="1" ht="15">
      <c r="A9" s="54" t="s">
        <v>10</v>
      </c>
      <c r="B9" s="55">
        <v>210</v>
      </c>
      <c r="C9" s="55">
        <v>0</v>
      </c>
      <c r="D9" s="61"/>
    </row>
    <row r="10" spans="1:4" s="8" customFormat="1" ht="15">
      <c r="A10" s="56" t="s">
        <v>8</v>
      </c>
      <c r="B10" s="62"/>
      <c r="C10" s="63"/>
      <c r="D10" s="57">
        <f>SUM(B11:C15)</f>
        <v>5700</v>
      </c>
    </row>
    <row r="11" spans="1:4" s="8" customFormat="1" ht="15">
      <c r="A11" s="54" t="s">
        <v>28</v>
      </c>
      <c r="B11" s="55">
        <v>2000</v>
      </c>
      <c r="C11" s="55">
        <v>2000</v>
      </c>
      <c r="D11" s="60"/>
    </row>
    <row r="12" spans="1:4" s="8" customFormat="1" ht="15">
      <c r="A12" s="54" t="s">
        <v>29</v>
      </c>
      <c r="B12" s="55">
        <v>300</v>
      </c>
      <c r="C12" s="55">
        <v>0</v>
      </c>
      <c r="D12" s="64"/>
    </row>
    <row r="13" spans="1:4" s="8" customFormat="1" ht="15">
      <c r="A13" s="54" t="s">
        <v>27</v>
      </c>
      <c r="B13" s="55">
        <v>1000</v>
      </c>
      <c r="C13" s="55">
        <v>0</v>
      </c>
      <c r="D13" s="64"/>
    </row>
    <row r="14" spans="1:4" s="8" customFormat="1" ht="15">
      <c r="A14" s="54" t="s">
        <v>17</v>
      </c>
      <c r="B14" s="55">
        <v>400</v>
      </c>
      <c r="C14" s="55">
        <v>0</v>
      </c>
      <c r="D14" s="61"/>
    </row>
    <row r="15" spans="1:4" s="8" customFormat="1" ht="15">
      <c r="A15" s="56" t="s">
        <v>5</v>
      </c>
      <c r="B15" s="62"/>
      <c r="C15" s="63"/>
      <c r="D15" s="57">
        <f>SUM(B16:C19)</f>
        <v>2350</v>
      </c>
    </row>
    <row r="16" spans="1:4" s="8" customFormat="1" ht="15">
      <c r="A16" s="54" t="s">
        <v>18</v>
      </c>
      <c r="B16" s="55">
        <v>200</v>
      </c>
      <c r="C16" s="55">
        <v>0</v>
      </c>
      <c r="D16" s="60"/>
    </row>
    <row r="17" spans="1:4" s="8" customFormat="1" ht="15">
      <c r="A17" s="54" t="s">
        <v>19</v>
      </c>
      <c r="B17" s="55">
        <v>150</v>
      </c>
      <c r="C17" s="55">
        <v>0</v>
      </c>
      <c r="D17" s="64"/>
    </row>
    <row r="18" spans="1:4" s="8" customFormat="1" ht="15">
      <c r="A18" s="54" t="s">
        <v>23</v>
      </c>
      <c r="B18" s="55">
        <v>1000</v>
      </c>
      <c r="C18" s="55">
        <v>750</v>
      </c>
      <c r="D18" s="64"/>
    </row>
    <row r="19" spans="1:4" s="8" customFormat="1" ht="15">
      <c r="A19" s="54" t="s">
        <v>32</v>
      </c>
      <c r="B19" s="55">
        <v>250</v>
      </c>
      <c r="C19" s="55">
        <v>0</v>
      </c>
      <c r="D19" s="61"/>
    </row>
    <row r="20" spans="1:4" s="8" customFormat="1" ht="15">
      <c r="A20" s="56" t="s">
        <v>11</v>
      </c>
      <c r="B20" s="65"/>
      <c r="C20" s="63"/>
      <c r="D20" s="57">
        <f>SUM(B21:C23)</f>
        <v>5500</v>
      </c>
    </row>
    <row r="21" spans="1:4" s="8" customFormat="1" ht="15">
      <c r="A21" s="54" t="s">
        <v>20</v>
      </c>
      <c r="B21" s="55">
        <v>3000</v>
      </c>
      <c r="C21" s="55">
        <v>0</v>
      </c>
      <c r="D21" s="60"/>
    </row>
    <row r="22" spans="1:4" s="8" customFormat="1" ht="15">
      <c r="A22" s="54" t="s">
        <v>21</v>
      </c>
      <c r="B22" s="55">
        <v>2000</v>
      </c>
      <c r="C22" s="55">
        <v>0</v>
      </c>
      <c r="D22" s="64"/>
    </row>
    <row r="23" spans="1:4" s="8" customFormat="1" ht="15">
      <c r="A23" s="54" t="s">
        <v>25</v>
      </c>
      <c r="B23" s="55">
        <v>0</v>
      </c>
      <c r="C23" s="55">
        <v>500</v>
      </c>
      <c r="D23" s="61"/>
    </row>
    <row r="24" spans="1:4" s="8" customFormat="1" ht="15">
      <c r="A24" s="56" t="s">
        <v>6</v>
      </c>
      <c r="B24" s="62"/>
      <c r="C24" s="63"/>
      <c r="D24" s="57">
        <f>SUM(B25:C28)</f>
        <v>8900</v>
      </c>
    </row>
    <row r="25" spans="1:4" s="8" customFormat="1" ht="15">
      <c r="A25" s="54" t="s">
        <v>30</v>
      </c>
      <c r="B25" s="55">
        <v>0</v>
      </c>
      <c r="C25" s="55">
        <v>500</v>
      </c>
      <c r="D25" s="60"/>
    </row>
    <row r="26" spans="1:4" s="8" customFormat="1" ht="15">
      <c r="A26" s="54" t="s">
        <v>22</v>
      </c>
      <c r="B26" s="55">
        <v>0</v>
      </c>
      <c r="C26" s="55">
        <v>5000</v>
      </c>
      <c r="D26" s="64"/>
    </row>
    <row r="27" spans="1:4" s="8" customFormat="1" ht="15">
      <c r="A27" s="54" t="s">
        <v>31</v>
      </c>
      <c r="B27" s="55">
        <v>400</v>
      </c>
      <c r="C27" s="55">
        <v>0</v>
      </c>
      <c r="D27" s="64"/>
    </row>
    <row r="28" spans="1:4" s="8" customFormat="1" ht="15" thickBot="1">
      <c r="A28" s="54" t="s">
        <v>26</v>
      </c>
      <c r="B28" s="55">
        <v>3000</v>
      </c>
      <c r="C28" s="55">
        <v>0</v>
      </c>
      <c r="D28" s="66"/>
    </row>
    <row r="29" spans="1:4" s="8" customFormat="1" ht="15" thickBot="1">
      <c r="A29" s="14" t="s">
        <v>7</v>
      </c>
      <c r="B29" s="15">
        <f>SUM(B3:B28)</f>
        <v>19645</v>
      </c>
      <c r="C29" s="15">
        <f>SUM(C3:C28)</f>
        <v>11750</v>
      </c>
      <c r="D29" s="16">
        <f>SUM(D3+D6+D10+D15+D20+D24)</f>
        <v>31395</v>
      </c>
    </row>
    <row r="30" spans="1:4" ht="15" thickBot="1" thickTop="1">
      <c r="A30" s="17" t="s">
        <v>24</v>
      </c>
      <c r="B30" s="18">
        <f>C29/D29</f>
        <v>0.3742634177416786</v>
      </c>
      <c r="C30" s="19"/>
      <c r="D30" s="19"/>
    </row>
    <row r="31" ht="13.5" thickTop="1"/>
  </sheetData>
  <sheetProtection sheet="1" objects="1" scenarios="1"/>
  <printOptions horizontalCentered="1"/>
  <pageMargins left="0.25" right="0.2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Nebraska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NDEQ</dc:creator>
  <cp:keywords/>
  <dc:description/>
  <cp:lastModifiedBy>brian.mcmanus</cp:lastModifiedBy>
  <cp:lastPrinted>2011-01-21T20:14:20Z</cp:lastPrinted>
  <dcterms:created xsi:type="dcterms:W3CDTF">2003-06-05T18:07:05Z</dcterms:created>
  <dcterms:modified xsi:type="dcterms:W3CDTF">2011-02-01T21:22:37Z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-1406923987</vt:i4>
  </property>
  <property fmtid="{D5CDD505-2E9C-101B-9397-08002B2CF9AE}" pid="4" name="_NewReviewCyc">
    <vt:lpwstr/>
  </property>
  <property fmtid="{D5CDD505-2E9C-101B-9397-08002B2CF9AE}" pid="5" name="_EmailSubje">
    <vt:lpwstr>new source water protection grants document</vt:lpwstr>
  </property>
  <property fmtid="{D5CDD505-2E9C-101B-9397-08002B2CF9AE}" pid="6" name="_AuthorEma">
    <vt:lpwstr>brian.mcmanus@nebraska.gov</vt:lpwstr>
  </property>
  <property fmtid="{D5CDD505-2E9C-101B-9397-08002B2CF9AE}" pid="7" name="_AuthorEmailDisplayNa">
    <vt:lpwstr>McManus, Brian</vt:lpwstr>
  </property>
</Properties>
</file>